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0\"/>
    </mc:Choice>
  </mc:AlternateContent>
  <xr:revisionPtr revIDLastSave="0" documentId="13_ncr:1_{C2DFD5C4-7485-4336-817A-3E6CD54168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JUNHO" sheetId="1" r:id="rId2"/>
    <sheet name="Planilha1" sheetId="2" state="hidden" r:id="rId3"/>
  </sheets>
  <calcPr calcId="191029"/>
  <pivotCaches>
    <pivotCache cacheId="2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<sst xmlns="http://schemas.openxmlformats.org/spreadsheetml/2006/main" count="173" uniqueCount="54">
  <si>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</si>
  <si>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</si>
  <si>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</si>
  <si>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</si>
  <si>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</si>
  <si>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</si>
  <si>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</si>
  <si>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</si>
  <si>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</si>
  <si>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</si>
  <si>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</si>
  <si>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</si>
  <si>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</si>
  <si>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</si>
  <si>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</si>
  <si>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</si>
  <si>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</si>
  <si>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</si>
  <si>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</si>
  <si>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</si>
  <si>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</si>
  <si>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</si>
  <si>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</si>
  <si>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</si>
  <si>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</si>
  <si>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</si>
  <si>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</si>
  <si>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</si>
  <si>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</si>
  <si>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</si>
  <si>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</si>
  <si>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</si>
  <si>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</si>
  <si>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04.04.02</t>
  </si>
  <si>
    <t>REDE ASSISTENCIAL DA STS SÃO MIGUEL E ITAIM PAULISTA</t>
  </si>
  <si>
    <t>UPA TITO LOPES</t>
  </si>
  <si>
    <t>SERVIÇOS DE TERCEIROS</t>
  </si>
  <si>
    <t>PA DR. ATUALPA GIRÃO RABELO</t>
  </si>
  <si>
    <t>IMPOSTOS</t>
  </si>
  <si>
    <t>43801</t>
  </si>
  <si>
    <t>CASA DE SAÚDE SANTA MARCELINA - REDE ASSISTENCIAL DAS STS ITAIM E SÃO MIGUEL</t>
  </si>
  <si>
    <t>CASA DE SAÚDE SANTA MARCELINA</t>
  </si>
  <si>
    <t/>
  </si>
  <si>
    <t>20/06/2024</t>
  </si>
  <si>
    <t>HOSPITAL DIA - SAO MIGUEL DR TITO LOPES DA SILVA</t>
  </si>
  <si>
    <t>44864</t>
  </si>
  <si>
    <t>28/06/2024</t>
  </si>
  <si>
    <t>10/06/2024</t>
  </si>
  <si>
    <t>CONTRATADA</t>
  </si>
  <si>
    <t>CNPJ_FORNECEDOR</t>
  </si>
  <si>
    <t>VERBA</t>
  </si>
  <si>
    <t>NUMERO_DO_PAGAMENTO</t>
  </si>
  <si>
    <t>CODIGO_BANCARIO</t>
  </si>
  <si>
    <t>REFERÊNCIA: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</si>
</sst>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0" xfId="0" applyNumberFormat="1"/>
    <xf numFmtId="0" fontId="0" fillId="0" borderId="0" xfId="0" pivotButton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</cellXfs>
  <cellStyles count="3">
    <cellStyle name="Moeda" xfId="2" builtinId="4"/>
    <cellStyle name="Moeda 2 2" xfId="1" xr:uid="{5CB8844B-71FA-4164-8B52-2C03D64494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359547337961" createdVersion="8" refreshedVersion="8" minRefreshableVersion="3" recordCount="6" xr:uid="{8F8CD354-0141-43AF-B2D4-EEFC4EBC7D53}">
  <cacheSource type="worksheet">
    <worksheetSource ref="A1:Q7" sheet="Planilha1"/>
  </cacheSource>
  <cacheFields count="17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2">
        <s v="BIOFAST MEDICINA E SAUDE LTDA"/>
        <s v="COLUMBIA COMERCIO DE DESCARTAVEIS LTDA" u="1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VERBA" numFmtId="0">
      <sharedItems/>
    </cacheField>
    <cacheField name="TIPO_DE_DESPESA" numFmtId="0">
      <sharedItems count="4">
        <s v="PIS/COFINS/CSLL"/>
        <s v="IR SOBRE PRESTAÇÃO DE SERVIÇOS"/>
        <s v="SERVIÇOS DE OUTROS PROFISSIONAIS DA SAÚDE"/>
        <s v="OUTROS MATERIAIS DE CONSUMO" u="1"/>
      </sharedItems>
    </cacheField>
    <cacheField name="NUMERO_DOCUMENTO" numFmtId="0">
      <sharedItems count="3">
        <s v="43801"/>
        <s v="44864"/>
        <s v="844843" u="1"/>
      </sharedItems>
    </cacheField>
    <cacheField name="VALOR_LIQUIDO_PARCELA" numFmtId="0">
      <sharedItems containsSemiMixedTypes="0" containsString="0" containsNumber="1" minValue="3" maxValue="59688.6"/>
    </cacheField>
    <cacheField name="VENCIMENTO" numFmtId="0">
      <sharedItems count="3">
        <s v="20/06/2024"/>
        <s v="28/06/2024"/>
        <s v="12/06/2024" u="1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3">
        <s v="20/06/2024"/>
        <s v="10/06/2024"/>
        <s v="13/05/2024" u="1"/>
      </sharedItems>
    </cacheField>
    <cacheField name="SERVICO" numFmtId="0">
      <sharedItems count="1">
        <s v="COVID-19"/>
      </sharedItems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REDE ASSISTENCIAL DA STS SÃO MIGUEL E ITAIM PAULISTA"/>
    <s v="CASA DE SAÚDE SANTA MARCELINA"/>
    <s v="PA DR. ATUALPA GIRÃO RABELO"/>
    <x v="0"/>
    <x v="0"/>
    <s v="04.03.02"/>
    <s v="SERVIÇOS DE TERCEIROS"/>
    <x v="0"/>
    <x v="0"/>
    <n v="9.3000000000000007"/>
    <x v="0"/>
    <s v="20/06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2"/>
    <s v="SERVIÇOS DE TERCEIROS"/>
    <x v="0"/>
    <x v="0"/>
    <n v="2287.8000000000002"/>
    <x v="0"/>
    <s v="20/06/2024"/>
    <s v=""/>
    <s v="00"/>
    <x v="0"/>
    <x v="0"/>
    <s v="00"/>
  </r>
  <r>
    <s v="REDE ASSISTENCIAL DA STS SÃO MIGUEL E ITAIM PAULISTA"/>
    <s v="CASA DE SAÚDE SANTA MARCELINA"/>
    <s v="PA DR. ATUALPA GIRÃO RABELO"/>
    <x v="0"/>
    <x v="0"/>
    <s v="04.03.04"/>
    <s v="SERVIÇOS DE TERCEIROS"/>
    <x v="1"/>
    <x v="0"/>
    <n v="3"/>
    <x v="0"/>
    <s v="20/06/2024"/>
    <s v=""/>
    <s v="00"/>
    <x v="0"/>
    <x v="0"/>
    <s v="00"/>
  </r>
  <r>
    <s v="REDE ASSISTENCIAL DA STS SÃO MIGUEL E ITAIM PAULISTA"/>
    <s v="CASA DE SAÚDE SANTA MARCELINA"/>
    <s v="UPA TITO LOPES"/>
    <x v="0"/>
    <x v="0"/>
    <s v="04.03.04"/>
    <s v="SERVIÇOS DE TERCEIROS"/>
    <x v="1"/>
    <x v="0"/>
    <n v="738"/>
    <x v="0"/>
    <s v="20/06/2024"/>
    <s v=""/>
    <s v="00"/>
    <x v="0"/>
    <x v="0"/>
    <s v="00"/>
  </r>
  <r>
    <s v="REDE ASSISTENCIAL DA STS SÃO MIGUEL E ITAIM PAULISTA"/>
    <s v="CASA DE SAÚDE SANTA MARCELINA"/>
    <s v="HOSPITAL DIA - SAO MIGUEL DR TITO LOPES DA SILVA"/>
    <x v="0"/>
    <x v="0"/>
    <s v="04.04.02"/>
    <s v="SERVIÇOS DE TERCEIROS"/>
    <x v="2"/>
    <x v="1"/>
    <n v="93.85"/>
    <x v="1"/>
    <s v="28/06/2024"/>
    <s v=""/>
    <s v="00"/>
    <x v="1"/>
    <x v="0"/>
    <s v="00"/>
  </r>
  <r>
    <s v="REDE ASSISTENCIAL DA STS SÃO MIGUEL E ITAIM PAULISTA"/>
    <s v="CASA DE SAÚDE SANTA MARCELINA"/>
    <s v="UPA TITO LOPES"/>
    <x v="0"/>
    <x v="0"/>
    <s v="04.04.02"/>
    <s v="SERVIÇOS DE TERCEIROS"/>
    <x v="2"/>
    <x v="1"/>
    <n v="59688.6"/>
    <x v="1"/>
    <s v="28/06/2024"/>
    <s v=""/>
    <s v="00"/>
    <x v="1"/>
    <x v="0"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3D2C7-3813-4482-8E1A-3DBA29D8CE61}" name="Tabela dinâmica36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m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4"/>
    <field x="10"/>
    <field x="3"/>
    <field x="7"/>
    <field x="8"/>
    <field x="4"/>
  </rowFields>
  <rowItems count="4">
    <i>
      <x/>
      <x v="2"/>
      <x/>
      <x v="2"/>
      <x v="2"/>
      <x/>
    </i>
    <i>
      <x v="2"/>
      <x v="1"/>
      <x/>
      <x/>
      <x/>
      <x/>
    </i>
    <i r="3">
      <x v="1"/>
      <x/>
      <x/>
    </i>
    <i t="grand">
      <x/>
    </i>
  </rowItems>
  <colItems count="1">
    <i/>
  </colItems>
  <pageFields count="1">
    <pageField fld="15" item="0" hier="-1"/>
  </pageFields>
  <dataFields count="1">
    <dataField name="Soma de VALOR_LIQUIDO_PARCELA" fld="9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C1" workbookViewId="0">
      <selection activeCell="H4" sqref="H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51.28515625" customWidth="1"/>
    <col min="6" max="6" width="25" bestFit="1" customWidth="1"/>
    <col min="7" max="7" width="21" bestFit="1" customWidth="1"/>
    <col min="8" max="8" width="33.140625" bestFit="1" customWidth="1"/>
  </cols>
  <sheetData>
    <row r="1" spans="2:8" x14ac:dyDescent="0.25">
      <c r="B1" s="6" t="s">
        <v>15</v>
      </c>
      <c r="C1" t="s">
        <v>16</v>
      </c>
    </row>
    <row r="3" spans="2:8" x14ac:dyDescent="0.25"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49</v>
      </c>
      <c r="H3" t="s">
        <v>22</v>
      </c>
    </row>
    <row r="4" spans="2:8" x14ac:dyDescent="0.25">
      <c r="B4" t="s">
        <v>47</v>
      </c>
      <c r="C4" t="s">
        <v>46</v>
      </c>
      <c r="D4" t="s">
        <v>10</v>
      </c>
      <c r="E4" t="s">
        <v>9</v>
      </c>
      <c r="F4" t="s">
        <v>45</v>
      </c>
      <c r="G4" t="s">
        <v>11</v>
      </c>
      <c r="H4" s="5">
        <v>59782.45</v>
      </c>
    </row>
    <row r="5" spans="2:8" x14ac:dyDescent="0.25">
      <c r="B5" t="s">
        <v>43</v>
      </c>
      <c r="C5" t="s">
        <v>43</v>
      </c>
      <c r="D5" t="s">
        <v>10</v>
      </c>
      <c r="E5" t="s">
        <v>12</v>
      </c>
      <c r="F5" t="s">
        <v>39</v>
      </c>
      <c r="G5" t="s">
        <v>11</v>
      </c>
      <c r="H5" s="5">
        <v>741</v>
      </c>
    </row>
    <row r="6" spans="2:8" x14ac:dyDescent="0.25">
      <c r="B6" t="s">
        <v>43</v>
      </c>
      <c r="C6" t="s">
        <v>43</v>
      </c>
      <c r="D6" t="s">
        <v>10</v>
      </c>
      <c r="E6" t="s">
        <v>13</v>
      </c>
      <c r="F6" t="s">
        <v>39</v>
      </c>
      <c r="G6" t="s">
        <v>11</v>
      </c>
      <c r="H6" s="5">
        <v>2297.1000000000004</v>
      </c>
    </row>
    <row r="7" spans="2:8" x14ac:dyDescent="0.25">
      <c r="B7" t="s">
        <v>23</v>
      </c>
      <c r="H7" s="5">
        <v>62820.549999999996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E29" sqref="E29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21" t="s">
        <v>40</v>
      </c>
      <c r="B1" s="22"/>
      <c r="C1" s="22"/>
      <c r="D1" s="22"/>
      <c r="E1" s="22"/>
      <c r="F1" s="22"/>
      <c r="G1" s="22"/>
      <c r="H1" s="23"/>
    </row>
    <row r="2" spans="1:8" ht="15.75" thickBot="1" x14ac:dyDescent="0.3">
      <c r="A2" s="24" t="s">
        <v>53</v>
      </c>
      <c r="B2" s="8"/>
      <c r="C2" s="8"/>
      <c r="D2" s="9"/>
      <c r="E2" s="8"/>
      <c r="F2" s="8"/>
      <c r="G2" s="13"/>
      <c r="H2" s="14"/>
    </row>
    <row r="3" spans="1:8" ht="16.5" thickBot="1" x14ac:dyDescent="0.3">
      <c r="A3" s="15" t="s">
        <v>0</v>
      </c>
      <c r="B3" s="16"/>
      <c r="C3" s="16"/>
      <c r="D3" s="16"/>
      <c r="E3" s="16"/>
      <c r="F3" s="16"/>
      <c r="G3" s="16"/>
      <c r="H3" s="17"/>
    </row>
    <row r="4" spans="1:8" ht="15.7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4" t="s">
        <v>47</v>
      </c>
      <c r="B5" s="7" t="s">
        <v>46</v>
      </c>
      <c r="C5" t="s">
        <v>10</v>
      </c>
      <c r="D5" s="7" t="s">
        <v>11</v>
      </c>
      <c r="E5" t="s">
        <v>9</v>
      </c>
      <c r="F5" s="10">
        <v>637</v>
      </c>
      <c r="G5" s="10" t="s">
        <v>45</v>
      </c>
      <c r="H5" s="11">
        <v>59782.45</v>
      </c>
    </row>
    <row r="6" spans="1:8" ht="22.5" customHeight="1" x14ac:dyDescent="0.25">
      <c r="A6" s="4" t="s">
        <v>43</v>
      </c>
      <c r="B6" s="7" t="s">
        <v>43</v>
      </c>
      <c r="C6" t="s">
        <v>10</v>
      </c>
      <c r="D6" s="7" t="s">
        <v>11</v>
      </c>
      <c r="E6" t="s">
        <v>12</v>
      </c>
      <c r="F6" s="10" t="s">
        <v>38</v>
      </c>
      <c r="G6" s="10" t="s">
        <v>39</v>
      </c>
      <c r="H6" s="11">
        <v>741</v>
      </c>
    </row>
    <row r="7" spans="1:8" ht="22.5" customHeight="1" thickBot="1" x14ac:dyDescent="0.3">
      <c r="A7" s="4" t="s">
        <v>43</v>
      </c>
      <c r="B7" s="7" t="s">
        <v>43</v>
      </c>
      <c r="C7" t="s">
        <v>10</v>
      </c>
      <c r="D7" s="7" t="s">
        <v>11</v>
      </c>
      <c r="E7" t="s">
        <v>13</v>
      </c>
      <c r="F7" s="10" t="s">
        <v>38</v>
      </c>
      <c r="G7" s="10" t="s">
        <v>39</v>
      </c>
      <c r="H7" s="11">
        <v>2297.1000000000004</v>
      </c>
    </row>
    <row r="8" spans="1:8" ht="16.5" thickBot="1" x14ac:dyDescent="0.3">
      <c r="A8" s="18" t="s">
        <v>14</v>
      </c>
      <c r="B8" s="19"/>
      <c r="C8" s="19"/>
      <c r="D8" s="19"/>
      <c r="E8" s="19"/>
      <c r="F8" s="19"/>
      <c r="G8" s="20"/>
      <c r="H8" s="12">
        <f>SUM(H5:H7)</f>
        <v>62820.549999999996</v>
      </c>
    </row>
  </sheetData>
  <mergeCells count="4">
    <mergeCell ref="G2:H2"/>
    <mergeCell ref="A3:H3"/>
    <mergeCell ref="A8:G8"/>
    <mergeCell ref="A1:H1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Q7"/>
  <sheetViews>
    <sheetView topLeftCell="H1" workbookViewId="0">
      <selection activeCell="J21" sqref="J21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7" x14ac:dyDescent="0.25">
      <c r="A1" t="s">
        <v>24</v>
      </c>
      <c r="B1" t="s">
        <v>48</v>
      </c>
      <c r="C1" t="s">
        <v>25</v>
      </c>
      <c r="D1" t="s">
        <v>19</v>
      </c>
      <c r="E1" t="s">
        <v>49</v>
      </c>
      <c r="F1" t="s">
        <v>26</v>
      </c>
      <c r="G1" t="s">
        <v>50</v>
      </c>
      <c r="H1" t="s">
        <v>20</v>
      </c>
      <c r="I1" t="s">
        <v>21</v>
      </c>
      <c r="J1" t="s">
        <v>27</v>
      </c>
      <c r="K1" t="s">
        <v>18</v>
      </c>
      <c r="L1" t="s">
        <v>28</v>
      </c>
      <c r="M1" t="s">
        <v>51</v>
      </c>
      <c r="N1" t="s">
        <v>52</v>
      </c>
      <c r="O1" t="s">
        <v>17</v>
      </c>
      <c r="P1" t="s">
        <v>15</v>
      </c>
      <c r="Q1" t="s">
        <v>29</v>
      </c>
    </row>
    <row r="2" spans="1:17" x14ac:dyDescent="0.25">
      <c r="A2" t="s">
        <v>34</v>
      </c>
      <c r="B2" t="s">
        <v>41</v>
      </c>
      <c r="C2" t="s">
        <v>37</v>
      </c>
      <c r="D2" t="s">
        <v>10</v>
      </c>
      <c r="E2" t="s">
        <v>11</v>
      </c>
      <c r="F2" t="s">
        <v>30</v>
      </c>
      <c r="G2" t="s">
        <v>36</v>
      </c>
      <c r="H2" t="s">
        <v>13</v>
      </c>
      <c r="I2" t="s">
        <v>39</v>
      </c>
      <c r="J2">
        <v>9.3000000000000007</v>
      </c>
      <c r="K2" t="s">
        <v>43</v>
      </c>
      <c r="L2" t="s">
        <v>43</v>
      </c>
      <c r="M2" t="s">
        <v>42</v>
      </c>
      <c r="N2" t="s">
        <v>31</v>
      </c>
      <c r="O2" t="s">
        <v>43</v>
      </c>
      <c r="P2" t="s">
        <v>16</v>
      </c>
      <c r="Q2" t="s">
        <v>31</v>
      </c>
    </row>
    <row r="3" spans="1:17" x14ac:dyDescent="0.25">
      <c r="A3" t="s">
        <v>34</v>
      </c>
      <c r="B3" t="s">
        <v>41</v>
      </c>
      <c r="C3" t="s">
        <v>35</v>
      </c>
      <c r="D3" t="s">
        <v>10</v>
      </c>
      <c r="E3" t="s">
        <v>11</v>
      </c>
      <c r="F3" t="s">
        <v>30</v>
      </c>
      <c r="G3" t="s">
        <v>36</v>
      </c>
      <c r="H3" t="s">
        <v>13</v>
      </c>
      <c r="I3" t="s">
        <v>39</v>
      </c>
      <c r="J3">
        <v>2287.8000000000002</v>
      </c>
      <c r="K3" t="s">
        <v>43</v>
      </c>
      <c r="L3" t="s">
        <v>43</v>
      </c>
      <c r="M3" t="s">
        <v>42</v>
      </c>
      <c r="N3" t="s">
        <v>31</v>
      </c>
      <c r="O3" t="s">
        <v>43</v>
      </c>
      <c r="P3" t="s">
        <v>16</v>
      </c>
      <c r="Q3" t="s">
        <v>31</v>
      </c>
    </row>
    <row r="4" spans="1:17" x14ac:dyDescent="0.25">
      <c r="A4" t="s">
        <v>34</v>
      </c>
      <c r="B4" t="s">
        <v>41</v>
      </c>
      <c r="C4" t="s">
        <v>37</v>
      </c>
      <c r="D4" t="s">
        <v>10</v>
      </c>
      <c r="E4" t="s">
        <v>11</v>
      </c>
      <c r="F4" t="s">
        <v>32</v>
      </c>
      <c r="G4" t="s">
        <v>36</v>
      </c>
      <c r="H4" t="s">
        <v>12</v>
      </c>
      <c r="I4" t="s">
        <v>39</v>
      </c>
      <c r="J4">
        <v>3</v>
      </c>
      <c r="K4" t="s">
        <v>43</v>
      </c>
      <c r="L4" t="s">
        <v>43</v>
      </c>
      <c r="M4" t="s">
        <v>42</v>
      </c>
      <c r="N4" t="s">
        <v>31</v>
      </c>
      <c r="O4" t="s">
        <v>43</v>
      </c>
      <c r="P4" t="s">
        <v>16</v>
      </c>
      <c r="Q4" t="s">
        <v>31</v>
      </c>
    </row>
    <row r="5" spans="1:17" x14ac:dyDescent="0.25">
      <c r="A5" t="s">
        <v>34</v>
      </c>
      <c r="B5" t="s">
        <v>41</v>
      </c>
      <c r="C5" t="s">
        <v>35</v>
      </c>
      <c r="D5" t="s">
        <v>10</v>
      </c>
      <c r="E5" t="s">
        <v>11</v>
      </c>
      <c r="F5" t="s">
        <v>32</v>
      </c>
      <c r="G5" t="s">
        <v>36</v>
      </c>
      <c r="H5" t="s">
        <v>12</v>
      </c>
      <c r="I5" t="s">
        <v>39</v>
      </c>
      <c r="J5">
        <v>738</v>
      </c>
      <c r="K5" t="s">
        <v>43</v>
      </c>
      <c r="L5" t="s">
        <v>43</v>
      </c>
      <c r="M5" t="s">
        <v>42</v>
      </c>
      <c r="N5" t="s">
        <v>31</v>
      </c>
      <c r="O5" t="s">
        <v>43</v>
      </c>
      <c r="P5" t="s">
        <v>16</v>
      </c>
      <c r="Q5" t="s">
        <v>31</v>
      </c>
    </row>
    <row r="6" spans="1:17" x14ac:dyDescent="0.25">
      <c r="A6" t="s">
        <v>34</v>
      </c>
      <c r="B6" t="s">
        <v>41</v>
      </c>
      <c r="C6" t="s">
        <v>44</v>
      </c>
      <c r="D6" t="s">
        <v>10</v>
      </c>
      <c r="E6" t="s">
        <v>11</v>
      </c>
      <c r="F6" t="s">
        <v>33</v>
      </c>
      <c r="G6" t="s">
        <v>36</v>
      </c>
      <c r="H6" t="s">
        <v>9</v>
      </c>
      <c r="I6" t="s">
        <v>45</v>
      </c>
      <c r="J6">
        <v>93.85</v>
      </c>
      <c r="K6" t="s">
        <v>46</v>
      </c>
      <c r="L6" t="s">
        <v>46</v>
      </c>
      <c r="M6" t="s">
        <v>42</v>
      </c>
      <c r="N6" t="s">
        <v>31</v>
      </c>
      <c r="O6" t="s">
        <v>47</v>
      </c>
      <c r="P6" t="s">
        <v>16</v>
      </c>
      <c r="Q6" t="s">
        <v>31</v>
      </c>
    </row>
    <row r="7" spans="1:17" x14ac:dyDescent="0.25">
      <c r="A7" t="s">
        <v>34</v>
      </c>
      <c r="B7" t="s">
        <v>41</v>
      </c>
      <c r="C7" t="s">
        <v>35</v>
      </c>
      <c r="D7" t="s">
        <v>10</v>
      </c>
      <c r="E7" t="s">
        <v>11</v>
      </c>
      <c r="F7" t="s">
        <v>33</v>
      </c>
      <c r="G7" t="s">
        <v>36</v>
      </c>
      <c r="H7" t="s">
        <v>9</v>
      </c>
      <c r="I7" t="s">
        <v>45</v>
      </c>
      <c r="J7">
        <v>59688.6</v>
      </c>
      <c r="K7" t="s">
        <v>46</v>
      </c>
      <c r="L7" t="s">
        <v>46</v>
      </c>
      <c r="M7" t="s">
        <v>42</v>
      </c>
      <c r="N7" t="s">
        <v>31</v>
      </c>
      <c r="O7" t="s">
        <v>47</v>
      </c>
      <c r="P7" t="s">
        <v>16</v>
      </c>
      <c r="Q7" t="s">
        <v>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JUNHO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2024-10-30T11:48:41Z</cp:lastPrinted>
  <dcterms:created xsi:type="dcterms:W3CDTF">2015-06-05T18:19:34Z</dcterms:created>
  <dcterms:modified xsi:type="dcterms:W3CDTF">2024-10-30T11:48:44Z</dcterms:modified>
</cp:coreProperties>
</file>